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750" activeTab="0"/>
  </bookViews>
  <sheets>
    <sheet name="Feuil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<sst xmlns="http://schemas.openxmlformats.org/spreadsheetml/2006/main" count="257" uniqueCount="134">
  <si>
    <t>Moto Club : MC Limousin</t>
  </si>
  <si>
    <t>CLASSEMENT de la catégorie S1</t>
  </si>
  <si>
    <t>Nom</t>
  </si>
  <si>
    <t>Prénom</t>
  </si>
  <si>
    <t>n°</t>
  </si>
  <si>
    <t>CLUB</t>
  </si>
  <si>
    <t>T1</t>
  </si>
  <si>
    <t>T2</t>
  </si>
  <si>
    <t>T3</t>
  </si>
  <si>
    <t>TOTAL</t>
  </si>
  <si>
    <t>0/1</t>
  </si>
  <si>
    <t>0/2</t>
  </si>
  <si>
    <t>JAILLET</t>
  </si>
  <si>
    <t>Gailor</t>
  </si>
  <si>
    <t>la chatre</t>
  </si>
  <si>
    <t>Jules</t>
  </si>
  <si>
    <t xml:space="preserve">BESSE </t>
  </si>
  <si>
    <t>Yannick</t>
  </si>
  <si>
    <t>AMA</t>
  </si>
  <si>
    <t>BIRON</t>
  </si>
  <si>
    <t>Victor</t>
  </si>
  <si>
    <t>MC ANGOUMOISIN</t>
  </si>
  <si>
    <t>DE BARALLE</t>
  </si>
  <si>
    <t>Thomas</t>
  </si>
  <si>
    <t>LE GOFF</t>
  </si>
  <si>
    <t>Hugo</t>
  </si>
  <si>
    <t>ATC</t>
  </si>
  <si>
    <t>SAVIGNAC</t>
  </si>
  <si>
    <t>Nicolas</t>
  </si>
  <si>
    <t>MC LIMOUSIN</t>
  </si>
  <si>
    <t>CLASSEMENT de la catégorie OPEN</t>
  </si>
  <si>
    <t>BARTHOUX</t>
  </si>
  <si>
    <t>LEO</t>
  </si>
  <si>
    <t>JC BASQUE</t>
  </si>
  <si>
    <t>CLASSEMENT de la catégorie S2</t>
  </si>
  <si>
    <t>NOM</t>
  </si>
  <si>
    <t>Prenom</t>
  </si>
  <si>
    <t>PAULET</t>
  </si>
  <si>
    <t>Stéphane</t>
  </si>
  <si>
    <t>TABESSE</t>
  </si>
  <si>
    <t>Baptiste</t>
  </si>
  <si>
    <t>CHAMPALOU</t>
  </si>
  <si>
    <t>Benoit</t>
  </si>
  <si>
    <t>MC LOUP GAROU</t>
  </si>
  <si>
    <t>Adrien</t>
  </si>
  <si>
    <t>BRICNET</t>
  </si>
  <si>
    <t>Gaétan</t>
  </si>
  <si>
    <t>ROTINAT</t>
  </si>
  <si>
    <t>Flavien</t>
  </si>
  <si>
    <t>LC</t>
  </si>
  <si>
    <t>CLASSEMENT de la catégorie S3+</t>
  </si>
  <si>
    <t>N°</t>
  </si>
  <si>
    <t>DURIS</t>
  </si>
  <si>
    <t>Antoine</t>
  </si>
  <si>
    <t>CHALOPIN</t>
  </si>
  <si>
    <t>SERASSET</t>
  </si>
  <si>
    <t>Eric</t>
  </si>
  <si>
    <t>TC LA CHATRE</t>
  </si>
  <si>
    <t>CANOU</t>
  </si>
  <si>
    <t>Alain</t>
  </si>
  <si>
    <t>DENIS</t>
  </si>
  <si>
    <t>Francis</t>
  </si>
  <si>
    <t>CLASSEMENT de la catégorie S3</t>
  </si>
  <si>
    <t>SAR</t>
  </si>
  <si>
    <t>J Jacques</t>
  </si>
  <si>
    <t>MC HOULIEROIS</t>
  </si>
  <si>
    <t>DUDEFFANT</t>
  </si>
  <si>
    <t>Malcom</t>
  </si>
  <si>
    <t>Pays la chatre</t>
  </si>
  <si>
    <t>ANDRE</t>
  </si>
  <si>
    <t>CM PERCHE</t>
  </si>
  <si>
    <t>TOUROUDE</t>
  </si>
  <si>
    <t>Damien</t>
  </si>
  <si>
    <t>DELAGARDE</t>
  </si>
  <si>
    <t>Christian</t>
  </si>
  <si>
    <t xml:space="preserve">CHARLIER </t>
  </si>
  <si>
    <t>Ghislain</t>
  </si>
  <si>
    <t>LOILLIER</t>
  </si>
  <si>
    <t>Florent</t>
  </si>
  <si>
    <t>MC UZERCHE</t>
  </si>
  <si>
    <t>RENAULT</t>
  </si>
  <si>
    <t>MC MASSAIS</t>
  </si>
  <si>
    <t>LEDUR</t>
  </si>
  <si>
    <t>Jean Marie</t>
  </si>
  <si>
    <t>ATC ST CHRISTOPHE</t>
  </si>
  <si>
    <t>MAROT</t>
  </si>
  <si>
    <t>Pascal</t>
  </si>
  <si>
    <t>CLASSEMENT de la catégorie S4+</t>
  </si>
  <si>
    <t>Moto Club</t>
  </si>
  <si>
    <t xml:space="preserve">VINCENT </t>
  </si>
  <si>
    <t>Maxime</t>
  </si>
  <si>
    <t>METREAU</t>
  </si>
  <si>
    <t>Kévin</t>
  </si>
  <si>
    <t>MCL</t>
  </si>
  <si>
    <t>REYROLLE</t>
  </si>
  <si>
    <t>Philippe</t>
  </si>
  <si>
    <t>VILLELEGER</t>
  </si>
  <si>
    <t>Louis</t>
  </si>
  <si>
    <t>Irondelles</t>
  </si>
  <si>
    <t>PERRIER FAUCHER</t>
  </si>
  <si>
    <t>Léo</t>
  </si>
  <si>
    <t>HARDOUIN</t>
  </si>
  <si>
    <t>MCM</t>
  </si>
  <si>
    <t>MONTHEIL</t>
  </si>
  <si>
    <t>Patrick</t>
  </si>
  <si>
    <t xml:space="preserve">MCA </t>
  </si>
  <si>
    <t>VIROLE</t>
  </si>
  <si>
    <t>Lucas</t>
  </si>
  <si>
    <t>CLASSEMENT de la catégorie S4</t>
  </si>
  <si>
    <t>MICHEL</t>
  </si>
  <si>
    <t>Joel</t>
  </si>
  <si>
    <t>COMBROUZE</t>
  </si>
  <si>
    <t>Célian</t>
  </si>
  <si>
    <t>LHEUREUX</t>
  </si>
  <si>
    <t>alain</t>
  </si>
  <si>
    <t>MC SAINTAISE</t>
  </si>
  <si>
    <t>Marion</t>
  </si>
  <si>
    <t xml:space="preserve">BRICNET </t>
  </si>
  <si>
    <t>Ludovic</t>
  </si>
  <si>
    <t>CLASSEMENT de la catégorie MINI TRIAL 1</t>
  </si>
  <si>
    <t>CHEIZE</t>
  </si>
  <si>
    <t>Mathéo</t>
  </si>
  <si>
    <t>AMA ALLASSAC</t>
  </si>
  <si>
    <t>CLASSEMENT de la catégorie MINI TRIAL 2</t>
  </si>
  <si>
    <t>BESSE</t>
  </si>
  <si>
    <t>BROUTIN</t>
  </si>
  <si>
    <t>Thibault</t>
  </si>
  <si>
    <t>MC Loup garou</t>
  </si>
  <si>
    <t>CLASSEMENT de la catégorie MINI TRIAL 3</t>
  </si>
  <si>
    <t>MAINGUENAUD</t>
  </si>
  <si>
    <t>Esteban</t>
  </si>
  <si>
    <t>moto club loup garou</t>
  </si>
  <si>
    <t>0/3</t>
  </si>
  <si>
    <t>TRIAL LIMOGES UZURAT 01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</si>
</sst>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/>
    <xf numFmtId="0" fontId="3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164" fontId="0" fillId="0" borderId="2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" xfId="0" applyFont="1" applyBorder="1"/>
    <xf numFmtId="0" fontId="0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gag&#233;s%20et%20classement%20uzura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S LES PILOTES"/>
      <sheetName val="engagés global"/>
      <sheetName val="engagés global_2"/>
      <sheetName val="ENGAGES S1"/>
      <sheetName val="OPEN"/>
      <sheetName val="ENGAGES S2"/>
      <sheetName val="ENGAGES S3+"/>
      <sheetName val="ENGAGES S3"/>
      <sheetName val="ENGAGES S4 +"/>
      <sheetName val="ENGAGES S4"/>
      <sheetName val="ENGAGES MINI TRIAL"/>
      <sheetName val="ENGAGES TOUTES CATEGORIES"/>
      <sheetName val="CLASSEMENT S1"/>
      <sheetName val="CLASSEMENT OPEN"/>
      <sheetName val="CLASSEMENT S2"/>
      <sheetName val="CLASSEMENT S3+"/>
      <sheetName val="CLASSEMENT S3"/>
      <sheetName val="CLASSEMENT S4+"/>
      <sheetName val="CLASSEMENT S4"/>
      <sheetName val="CLASSEMENT MINI TRIAL"/>
      <sheetName val="classement global"/>
      <sheetName val="Feuil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F6">
            <v>1</v>
          </cell>
          <cell r="G6">
            <v>3</v>
          </cell>
          <cell r="H6">
            <v>10</v>
          </cell>
        </row>
        <row r="7">
          <cell r="F7">
            <v>13</v>
          </cell>
          <cell r="G7">
            <v>8</v>
          </cell>
          <cell r="H7">
            <v>10</v>
          </cell>
        </row>
        <row r="8">
          <cell r="F8">
            <v>13</v>
          </cell>
          <cell r="G8">
            <v>9</v>
          </cell>
          <cell r="H8">
            <v>10</v>
          </cell>
        </row>
        <row r="9">
          <cell r="F9">
            <v>10</v>
          </cell>
          <cell r="G9">
            <v>16</v>
          </cell>
          <cell r="H9">
            <v>24</v>
          </cell>
        </row>
        <row r="10">
          <cell r="F10">
            <v>23</v>
          </cell>
          <cell r="G10">
            <v>9</v>
          </cell>
          <cell r="H10">
            <v>21</v>
          </cell>
        </row>
        <row r="11">
          <cell r="F11">
            <v>27</v>
          </cell>
          <cell r="G11">
            <v>16</v>
          </cell>
          <cell r="H11">
            <v>14</v>
          </cell>
        </row>
        <row r="12">
          <cell r="F12">
            <v>39</v>
          </cell>
          <cell r="G12">
            <v>22</v>
          </cell>
          <cell r="H12">
            <v>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 topLeftCell="A1">
      <selection activeCell="F7" sqref="F7"/>
    </sheetView>
  </sheetViews>
  <sheetFormatPr defaultColWidth="11.421875" defaultRowHeight="15"/>
  <cols>
    <col min="1" max="1" width="4.7109375" style="0" customWidth="1"/>
    <col min="2" max="2" width="12.8515625" style="0" customWidth="1"/>
    <col min="4" max="4" width="7.421875" style="0" customWidth="1"/>
    <col min="5" max="5" width="18.140625" style="0" customWidth="1"/>
    <col min="6" max="6" width="5.57421875" style="0" customWidth="1"/>
    <col min="7" max="7" width="6.28125" style="0" customWidth="1"/>
    <col min="8" max="8" width="5.57421875" style="0" customWidth="1"/>
    <col min="9" max="9" width="9.57421875" style="0" customWidth="1"/>
    <col min="10" max="10" width="3.57421875" style="0" customWidth="1"/>
    <col min="11" max="11" width="3.8515625" style="0" customWidth="1"/>
    <col min="12" max="12" width="4.00390625" style="0" customWidth="1"/>
  </cols>
  <sheetData>
    <row r="1" spans="2:3" ht="18">
      <c r="B1" s="1"/>
      <c r="C1" s="2" t="s">
        <v>133</v>
      </c>
    </row>
    <row r="2" spans="2:3" ht="18">
      <c r="B2" s="1"/>
      <c r="C2" s="2" t="s">
        <v>0</v>
      </c>
    </row>
    <row r="3" spans="2:3" ht="18">
      <c r="B3" s="1"/>
      <c r="C3" s="2" t="s">
        <v>1</v>
      </c>
    </row>
    <row r="4" spans="2:12" ht="15"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6" t="s">
        <v>10</v>
      </c>
      <c r="K4" s="6" t="s">
        <v>11</v>
      </c>
      <c r="L4" s="6" t="s">
        <v>132</v>
      </c>
    </row>
    <row r="5" spans="1:12" ht="15">
      <c r="A5">
        <v>1</v>
      </c>
      <c r="B5" s="7" t="s">
        <v>12</v>
      </c>
      <c r="C5" s="3" t="s">
        <v>13</v>
      </c>
      <c r="D5" s="5">
        <v>11</v>
      </c>
      <c r="E5" s="6" t="s">
        <v>14</v>
      </c>
      <c r="F5" s="8">
        <v>1</v>
      </c>
      <c r="G5" s="9">
        <v>3</v>
      </c>
      <c r="H5" s="9">
        <v>10</v>
      </c>
      <c r="I5" s="9">
        <f>SUM('[1]CLASSEMENT S1'!F6:H6)</f>
        <v>14</v>
      </c>
      <c r="J5" s="8">
        <v>9</v>
      </c>
      <c r="K5" s="10">
        <v>8</v>
      </c>
      <c r="L5" s="10">
        <v>6</v>
      </c>
    </row>
    <row r="6" spans="1:12" ht="15">
      <c r="A6">
        <v>2</v>
      </c>
      <c r="B6" s="7" t="s">
        <v>12</v>
      </c>
      <c r="C6" s="3" t="s">
        <v>15</v>
      </c>
      <c r="D6" s="5">
        <v>12</v>
      </c>
      <c r="E6" s="6" t="s">
        <v>14</v>
      </c>
      <c r="F6" s="8">
        <v>13</v>
      </c>
      <c r="G6" s="9">
        <v>8</v>
      </c>
      <c r="H6" s="9">
        <v>10</v>
      </c>
      <c r="I6" s="9">
        <f>SUM('[1]CLASSEMENT S1'!F7:H7)</f>
        <v>31</v>
      </c>
      <c r="J6" s="8">
        <v>6</v>
      </c>
      <c r="K6" s="10">
        <v>6</v>
      </c>
      <c r="L6" s="33">
        <v>4</v>
      </c>
    </row>
    <row r="7" spans="1:12" ht="15">
      <c r="A7">
        <v>3</v>
      </c>
      <c r="B7" s="7" t="s">
        <v>16</v>
      </c>
      <c r="C7" s="3" t="s">
        <v>17</v>
      </c>
      <c r="D7" s="4">
        <v>5</v>
      </c>
      <c r="E7" s="11" t="s">
        <v>18</v>
      </c>
      <c r="F7" s="8">
        <v>13</v>
      </c>
      <c r="G7" s="12">
        <v>9</v>
      </c>
      <c r="H7" s="12">
        <v>10</v>
      </c>
      <c r="I7" s="9">
        <f>SUM('[1]CLASSEMENT S1'!F8:H8)</f>
        <v>32</v>
      </c>
      <c r="J7" s="8">
        <v>4</v>
      </c>
      <c r="K7" s="13">
        <v>6</v>
      </c>
      <c r="L7" s="10">
        <v>5</v>
      </c>
    </row>
    <row r="8" spans="1:12" ht="15">
      <c r="A8">
        <v>4</v>
      </c>
      <c r="B8" s="7" t="s">
        <v>19</v>
      </c>
      <c r="C8" s="3" t="s">
        <v>20</v>
      </c>
      <c r="D8" s="4">
        <v>4</v>
      </c>
      <c r="E8" s="11" t="s">
        <v>21</v>
      </c>
      <c r="F8" s="8">
        <v>10</v>
      </c>
      <c r="G8" s="12">
        <v>16</v>
      </c>
      <c r="H8" s="12">
        <v>24</v>
      </c>
      <c r="I8" s="9">
        <f>SUM('[1]CLASSEMENT S1'!F9:H9)</f>
        <v>50</v>
      </c>
      <c r="J8" s="8">
        <v>2</v>
      </c>
      <c r="K8" s="10">
        <v>2</v>
      </c>
      <c r="L8" s="13">
        <v>1</v>
      </c>
    </row>
    <row r="9" spans="1:12" ht="15">
      <c r="A9">
        <v>5</v>
      </c>
      <c r="B9" s="7" t="s">
        <v>22</v>
      </c>
      <c r="C9" s="14" t="s">
        <v>23</v>
      </c>
      <c r="D9" s="4">
        <v>1</v>
      </c>
      <c r="E9" s="6" t="s">
        <v>18</v>
      </c>
      <c r="F9" s="8">
        <v>23</v>
      </c>
      <c r="G9" s="12">
        <v>9</v>
      </c>
      <c r="H9" s="12">
        <v>21</v>
      </c>
      <c r="I9" s="9">
        <f>SUM('[1]CLASSEMENT S1'!F10:H10)</f>
        <v>53</v>
      </c>
      <c r="J9" s="8">
        <v>0</v>
      </c>
      <c r="K9" s="13">
        <v>6</v>
      </c>
      <c r="L9" s="13">
        <v>2</v>
      </c>
    </row>
    <row r="10" spans="1:12" ht="15">
      <c r="A10">
        <v>6</v>
      </c>
      <c r="B10" s="7" t="s">
        <v>24</v>
      </c>
      <c r="C10" s="3" t="s">
        <v>25</v>
      </c>
      <c r="D10" s="4">
        <v>3</v>
      </c>
      <c r="E10" s="11" t="s">
        <v>26</v>
      </c>
      <c r="F10" s="8">
        <v>27</v>
      </c>
      <c r="G10" s="12">
        <v>16</v>
      </c>
      <c r="H10" s="12">
        <v>14</v>
      </c>
      <c r="I10" s="9">
        <f>SUM('[1]CLASSEMENT S1'!F11:H11)</f>
        <v>57</v>
      </c>
      <c r="J10" s="8">
        <v>9</v>
      </c>
      <c r="K10" s="8">
        <v>3</v>
      </c>
      <c r="L10" s="8">
        <v>4</v>
      </c>
    </row>
    <row r="11" spans="1:12" ht="15">
      <c r="A11">
        <v>7</v>
      </c>
      <c r="B11" s="15" t="s">
        <v>27</v>
      </c>
      <c r="C11" s="16" t="s">
        <v>28</v>
      </c>
      <c r="D11" s="17">
        <v>10</v>
      </c>
      <c r="E11" s="18" t="s">
        <v>29</v>
      </c>
      <c r="F11" s="8">
        <v>39</v>
      </c>
      <c r="G11" s="12">
        <v>22</v>
      </c>
      <c r="H11" s="12">
        <v>17</v>
      </c>
      <c r="I11" s="9">
        <f>SUM('[1]CLASSEMENT S1'!F12:H12)</f>
        <v>78</v>
      </c>
      <c r="J11" s="8">
        <v>5</v>
      </c>
      <c r="K11" s="8">
        <v>0</v>
      </c>
      <c r="L11" s="8">
        <v>3</v>
      </c>
    </row>
    <row r="12" spans="1:12" ht="15">
      <c r="A12" s="19"/>
      <c r="B12" s="20"/>
      <c r="C12" s="20"/>
      <c r="D12" s="21"/>
      <c r="E12" s="22"/>
      <c r="F12" s="19"/>
      <c r="G12" s="23"/>
      <c r="H12" s="23"/>
      <c r="I12" s="24"/>
      <c r="J12" s="19"/>
      <c r="K12" s="19"/>
      <c r="L12" s="19"/>
    </row>
    <row r="13" spans="2:3" ht="18">
      <c r="B13" s="1"/>
      <c r="C13" s="2" t="s">
        <v>30</v>
      </c>
    </row>
    <row r="14" ht="15">
      <c r="B14" s="1"/>
    </row>
    <row r="15" spans="2:12" ht="15"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5" t="s">
        <v>9</v>
      </c>
      <c r="J15" s="6" t="s">
        <v>10</v>
      </c>
      <c r="K15" s="6" t="s">
        <v>11</v>
      </c>
      <c r="L15" s="6" t="s">
        <v>132</v>
      </c>
    </row>
    <row r="16" spans="1:12" ht="15">
      <c r="A16">
        <v>1</v>
      </c>
      <c r="B16" s="7" t="s">
        <v>31</v>
      </c>
      <c r="C16" s="6" t="s">
        <v>32</v>
      </c>
      <c r="D16" s="25">
        <v>19</v>
      </c>
      <c r="E16" s="6" t="s">
        <v>33</v>
      </c>
      <c r="F16" s="26">
        <v>26</v>
      </c>
      <c r="G16" s="25">
        <v>29</v>
      </c>
      <c r="H16" s="25">
        <v>24</v>
      </c>
      <c r="I16" s="26">
        <f>SUM('[1]CLASSEMENT OPEN'!F17:H17)</f>
        <v>0</v>
      </c>
      <c r="J16" s="6">
        <v>2</v>
      </c>
      <c r="K16" s="6">
        <v>2</v>
      </c>
      <c r="L16" s="30">
        <v>2</v>
      </c>
    </row>
    <row r="17" ht="15">
      <c r="B17" s="1"/>
    </row>
    <row r="18" spans="2:3" ht="18">
      <c r="B18" s="1"/>
      <c r="C18" s="2" t="s">
        <v>34</v>
      </c>
    </row>
    <row r="19" ht="15">
      <c r="B19" s="1"/>
    </row>
    <row r="20" spans="2:12" ht="15">
      <c r="B20" s="27" t="s">
        <v>35</v>
      </c>
      <c r="C20" s="3" t="s">
        <v>36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5" t="s">
        <v>9</v>
      </c>
      <c r="J20" s="6" t="s">
        <v>10</v>
      </c>
      <c r="K20" s="6" t="s">
        <v>11</v>
      </c>
      <c r="L20" s="6" t="s">
        <v>132</v>
      </c>
    </row>
    <row r="21" spans="1:12" ht="15">
      <c r="A21">
        <v>1</v>
      </c>
      <c r="B21" s="7" t="s">
        <v>37</v>
      </c>
      <c r="C21" s="6" t="s">
        <v>38</v>
      </c>
      <c r="D21" s="25">
        <v>25</v>
      </c>
      <c r="E21" s="6" t="s">
        <v>26</v>
      </c>
      <c r="F21" s="26">
        <v>10</v>
      </c>
      <c r="G21" s="25">
        <v>2</v>
      </c>
      <c r="H21" s="25">
        <v>2</v>
      </c>
      <c r="I21" s="26">
        <f>SUM('[1]CLASSEMENT S2'!F22:H22)</f>
        <v>0</v>
      </c>
      <c r="J21" s="6">
        <v>7</v>
      </c>
      <c r="K21" s="6">
        <v>8</v>
      </c>
      <c r="L21" s="6">
        <v>8</v>
      </c>
    </row>
    <row r="22" spans="1:12" ht="15">
      <c r="A22">
        <v>2</v>
      </c>
      <c r="B22" s="7" t="s">
        <v>39</v>
      </c>
      <c r="C22" s="28" t="s">
        <v>40</v>
      </c>
      <c r="D22" s="29">
        <v>21</v>
      </c>
      <c r="E22" s="6" t="s">
        <v>29</v>
      </c>
      <c r="F22" s="26">
        <v>7</v>
      </c>
      <c r="G22" s="25">
        <v>2</v>
      </c>
      <c r="H22" s="25">
        <v>6</v>
      </c>
      <c r="I22" s="26">
        <f>SUM('[1]CLASSEMENT S2'!F23:H23)</f>
        <v>0</v>
      </c>
      <c r="J22" s="6">
        <v>6</v>
      </c>
      <c r="K22" s="30">
        <v>8</v>
      </c>
      <c r="L22" s="30">
        <v>8</v>
      </c>
    </row>
    <row r="23" spans="1:12" ht="15">
      <c r="A23">
        <v>3</v>
      </c>
      <c r="B23" s="7" t="s">
        <v>41</v>
      </c>
      <c r="C23" s="6" t="s">
        <v>42</v>
      </c>
      <c r="D23" s="25">
        <v>26</v>
      </c>
      <c r="E23" s="6" t="s">
        <v>43</v>
      </c>
      <c r="F23" s="26">
        <v>13</v>
      </c>
      <c r="G23" s="25">
        <v>15</v>
      </c>
      <c r="H23" s="25">
        <v>12</v>
      </c>
      <c r="I23" s="26">
        <f>SUM('[1]CLASSEMENT S2'!F24:H24)</f>
        <v>0</v>
      </c>
      <c r="J23" s="6">
        <v>3</v>
      </c>
      <c r="K23" s="30">
        <v>3</v>
      </c>
      <c r="L23" s="34">
        <v>4</v>
      </c>
    </row>
    <row r="24" spans="1:12" ht="15">
      <c r="A24">
        <v>4</v>
      </c>
      <c r="B24" s="7" t="s">
        <v>39</v>
      </c>
      <c r="C24" s="6" t="s">
        <v>44</v>
      </c>
      <c r="D24" s="25">
        <v>23</v>
      </c>
      <c r="E24" s="6" t="s">
        <v>29</v>
      </c>
      <c r="F24" s="26">
        <v>21</v>
      </c>
      <c r="G24" s="25">
        <v>10</v>
      </c>
      <c r="H24" s="25">
        <v>11</v>
      </c>
      <c r="I24" s="26">
        <f>SUM('[1]CLASSEMENT S2'!F25:H25)</f>
        <v>0</v>
      </c>
      <c r="J24" s="6">
        <v>3</v>
      </c>
      <c r="K24" s="30">
        <v>3</v>
      </c>
      <c r="L24" s="30">
        <v>4</v>
      </c>
    </row>
    <row r="25" spans="1:12" ht="15">
      <c r="A25">
        <v>5</v>
      </c>
      <c r="B25" s="7" t="s">
        <v>45</v>
      </c>
      <c r="C25" s="6" t="s">
        <v>46</v>
      </c>
      <c r="D25" s="25">
        <v>22</v>
      </c>
      <c r="E25" s="6" t="s">
        <v>29</v>
      </c>
      <c r="F25" s="26">
        <v>23</v>
      </c>
      <c r="G25" s="25">
        <v>20</v>
      </c>
      <c r="H25" s="25">
        <v>20</v>
      </c>
      <c r="I25" s="26">
        <f>SUM('[1]CLASSEMENT S2'!F26:H26)</f>
        <v>0</v>
      </c>
      <c r="J25" s="6">
        <v>1</v>
      </c>
      <c r="K25" s="30">
        <v>2</v>
      </c>
      <c r="L25" s="30">
        <v>3</v>
      </c>
    </row>
    <row r="26" spans="1:12" ht="15">
      <c r="A26">
        <v>6</v>
      </c>
      <c r="B26" s="7" t="s">
        <v>47</v>
      </c>
      <c r="C26" s="6" t="s">
        <v>48</v>
      </c>
      <c r="D26" s="25">
        <v>24</v>
      </c>
      <c r="E26" s="6" t="s">
        <v>49</v>
      </c>
      <c r="F26" s="26">
        <v>27</v>
      </c>
      <c r="G26" s="25">
        <v>27</v>
      </c>
      <c r="H26" s="25">
        <v>999</v>
      </c>
      <c r="I26" s="26">
        <f>SUM('[1]CLASSEMENT S2'!F27:H27)</f>
        <v>0</v>
      </c>
      <c r="J26" s="6">
        <v>1</v>
      </c>
      <c r="K26" s="30">
        <v>2</v>
      </c>
      <c r="L26" s="30"/>
    </row>
    <row r="28" spans="2:3" ht="18">
      <c r="B28" s="1"/>
      <c r="C28" s="2" t="s">
        <v>50</v>
      </c>
    </row>
    <row r="29" ht="15">
      <c r="B29" s="1"/>
    </row>
    <row r="30" spans="2:12" ht="15">
      <c r="B30" s="3" t="s">
        <v>2</v>
      </c>
      <c r="C30" s="3" t="s">
        <v>3</v>
      </c>
      <c r="D30" s="4" t="s">
        <v>51</v>
      </c>
      <c r="E30" s="4" t="s">
        <v>5</v>
      </c>
      <c r="F30" s="4" t="s">
        <v>6</v>
      </c>
      <c r="G30" s="4" t="s">
        <v>7</v>
      </c>
      <c r="H30" s="4" t="s">
        <v>8</v>
      </c>
      <c r="I30" s="5" t="s">
        <v>9</v>
      </c>
      <c r="J30" s="6" t="s">
        <v>10</v>
      </c>
      <c r="K30" s="6" t="s">
        <v>11</v>
      </c>
      <c r="L30" s="6" t="s">
        <v>132</v>
      </c>
    </row>
    <row r="31" spans="1:12" ht="15">
      <c r="A31">
        <v>1</v>
      </c>
      <c r="B31" s="7" t="s">
        <v>52</v>
      </c>
      <c r="C31" s="6" t="s">
        <v>53</v>
      </c>
      <c r="D31" s="25">
        <v>53</v>
      </c>
      <c r="E31" s="6" t="s">
        <v>26</v>
      </c>
      <c r="F31" s="26">
        <v>5</v>
      </c>
      <c r="G31" s="25">
        <v>3</v>
      </c>
      <c r="H31" s="25">
        <v>1</v>
      </c>
      <c r="I31" s="26">
        <f>SUM('[1]CLASSEMENT S3+'!F32:H32)</f>
        <v>0</v>
      </c>
      <c r="J31" s="6">
        <v>8</v>
      </c>
      <c r="K31" s="30">
        <v>7</v>
      </c>
      <c r="L31" s="30">
        <v>9</v>
      </c>
    </row>
    <row r="32" spans="1:12" ht="15">
      <c r="A32">
        <v>2</v>
      </c>
      <c r="B32" s="7" t="s">
        <v>54</v>
      </c>
      <c r="C32" s="6" t="s">
        <v>38</v>
      </c>
      <c r="D32" s="25">
        <v>55</v>
      </c>
      <c r="E32" s="6" t="s">
        <v>29</v>
      </c>
      <c r="F32" s="26">
        <v>10</v>
      </c>
      <c r="G32" s="25">
        <v>9</v>
      </c>
      <c r="H32" s="25">
        <v>9</v>
      </c>
      <c r="I32" s="26">
        <f>SUM('[1]CLASSEMENT S3+'!F33:H33)</f>
        <v>0</v>
      </c>
      <c r="J32" s="6">
        <v>5</v>
      </c>
      <c r="K32" s="30">
        <v>4</v>
      </c>
      <c r="L32" s="30">
        <v>5</v>
      </c>
    </row>
    <row r="33" spans="1:12" ht="15">
      <c r="A33">
        <v>3</v>
      </c>
      <c r="B33" s="7" t="s">
        <v>55</v>
      </c>
      <c r="C33" s="6" t="s">
        <v>56</v>
      </c>
      <c r="D33" s="25">
        <v>57</v>
      </c>
      <c r="E33" s="6" t="s">
        <v>57</v>
      </c>
      <c r="F33" s="26">
        <v>14</v>
      </c>
      <c r="G33" s="25">
        <v>17</v>
      </c>
      <c r="H33" s="25">
        <v>7</v>
      </c>
      <c r="I33" s="26">
        <f>SUM('[1]CLASSEMENT S3+'!F34:H34)</f>
        <v>0</v>
      </c>
      <c r="J33" s="6">
        <v>8</v>
      </c>
      <c r="K33" s="6">
        <v>3</v>
      </c>
      <c r="L33" s="30">
        <v>6</v>
      </c>
    </row>
    <row r="34" spans="1:12" ht="15">
      <c r="A34">
        <v>4</v>
      </c>
      <c r="B34" s="7" t="s">
        <v>58</v>
      </c>
      <c r="C34" s="6" t="s">
        <v>59</v>
      </c>
      <c r="D34" s="25">
        <v>54</v>
      </c>
      <c r="E34" s="6" t="s">
        <v>29</v>
      </c>
      <c r="F34" s="26">
        <v>17</v>
      </c>
      <c r="G34" s="25">
        <v>10</v>
      </c>
      <c r="H34" s="25">
        <v>11</v>
      </c>
      <c r="I34" s="26">
        <f>SUM('[1]CLASSEMENT S3+'!F35:H35)</f>
        <v>0</v>
      </c>
      <c r="J34" s="6">
        <v>3</v>
      </c>
      <c r="K34" s="30">
        <v>6</v>
      </c>
      <c r="L34" s="6">
        <v>5</v>
      </c>
    </row>
    <row r="35" spans="1:12" ht="15">
      <c r="A35">
        <v>5</v>
      </c>
      <c r="B35" s="7" t="s">
        <v>60</v>
      </c>
      <c r="C35" s="6" t="s">
        <v>61</v>
      </c>
      <c r="D35" s="25">
        <v>58</v>
      </c>
      <c r="E35" s="6" t="s">
        <v>26</v>
      </c>
      <c r="F35" s="26">
        <v>22</v>
      </c>
      <c r="G35" s="25">
        <v>19</v>
      </c>
      <c r="H35" s="25">
        <v>999</v>
      </c>
      <c r="I35" s="26">
        <f>SUM('[1]CLASSEMENT S3+'!F36:H36)</f>
        <v>0</v>
      </c>
      <c r="J35" s="6">
        <v>3</v>
      </c>
      <c r="K35" s="30">
        <v>3</v>
      </c>
      <c r="L35" s="30"/>
    </row>
    <row r="36" ht="15">
      <c r="B36" s="1"/>
    </row>
    <row r="37" spans="2:3" ht="18">
      <c r="B37" s="1"/>
      <c r="C37" s="2" t="s">
        <v>62</v>
      </c>
    </row>
    <row r="38" ht="15">
      <c r="B38" s="1"/>
    </row>
    <row r="39" spans="2:12" ht="15">
      <c r="B39" s="6" t="s">
        <v>2</v>
      </c>
      <c r="C39" s="6" t="s">
        <v>3</v>
      </c>
      <c r="D39" s="4" t="s">
        <v>51</v>
      </c>
      <c r="E39" s="4" t="s">
        <v>5</v>
      </c>
      <c r="F39" s="4" t="s">
        <v>6</v>
      </c>
      <c r="G39" s="4" t="s">
        <v>7</v>
      </c>
      <c r="H39" s="4" t="s">
        <v>8</v>
      </c>
      <c r="I39" s="5" t="s">
        <v>9</v>
      </c>
      <c r="J39" s="6" t="s">
        <v>10</v>
      </c>
      <c r="K39" s="6" t="s">
        <v>11</v>
      </c>
      <c r="L39" s="6" t="s">
        <v>132</v>
      </c>
    </row>
    <row r="40" spans="1:12" ht="15">
      <c r="A40">
        <v>1</v>
      </c>
      <c r="B40" s="7" t="s">
        <v>63</v>
      </c>
      <c r="C40" s="6" t="s">
        <v>64</v>
      </c>
      <c r="D40" s="25">
        <v>72</v>
      </c>
      <c r="E40" s="31" t="s">
        <v>65</v>
      </c>
      <c r="F40" s="26">
        <v>13</v>
      </c>
      <c r="G40" s="25">
        <v>2</v>
      </c>
      <c r="H40" s="25">
        <v>4</v>
      </c>
      <c r="I40" s="26">
        <f>SUM('[1]CLASSEMENT S3'!F51:H51)</f>
        <v>0</v>
      </c>
      <c r="J40" s="6">
        <v>4</v>
      </c>
      <c r="K40" s="30">
        <v>6</v>
      </c>
      <c r="L40" s="30">
        <v>8</v>
      </c>
    </row>
    <row r="41" spans="1:12" ht="15">
      <c r="A41">
        <v>2</v>
      </c>
      <c r="B41" s="7" t="s">
        <v>66</v>
      </c>
      <c r="C41" s="6" t="s">
        <v>67</v>
      </c>
      <c r="D41" s="25">
        <v>84</v>
      </c>
      <c r="E41" s="6" t="s">
        <v>68</v>
      </c>
      <c r="F41" s="26">
        <v>15</v>
      </c>
      <c r="G41" s="25">
        <v>0</v>
      </c>
      <c r="H41" s="25">
        <v>9</v>
      </c>
      <c r="I41" s="26">
        <f>SUM('[1]CLASSEMENT S3'!F52:H52)</f>
        <v>0</v>
      </c>
      <c r="J41" s="6">
        <v>3</v>
      </c>
      <c r="K41" s="30">
        <v>10</v>
      </c>
      <c r="L41" s="30">
        <v>6</v>
      </c>
    </row>
    <row r="42" spans="1:12" ht="15">
      <c r="A42">
        <v>3</v>
      </c>
      <c r="B42" s="7" t="s">
        <v>69</v>
      </c>
      <c r="C42" s="6" t="s">
        <v>53</v>
      </c>
      <c r="D42" s="25">
        <v>82</v>
      </c>
      <c r="E42" s="6" t="s">
        <v>70</v>
      </c>
      <c r="F42" s="26">
        <v>14</v>
      </c>
      <c r="G42" s="25">
        <v>7</v>
      </c>
      <c r="H42" s="25">
        <v>6</v>
      </c>
      <c r="I42" s="26">
        <f>SUM('[1]CLASSEMENT S3'!F53:H53)</f>
        <v>0</v>
      </c>
      <c r="J42" s="6">
        <v>2</v>
      </c>
      <c r="K42" s="30">
        <v>4</v>
      </c>
      <c r="L42" s="30">
        <v>6</v>
      </c>
    </row>
    <row r="43" spans="1:12" ht="15">
      <c r="A43">
        <v>4</v>
      </c>
      <c r="B43" s="7" t="s">
        <v>71</v>
      </c>
      <c r="C43" s="6" t="s">
        <v>72</v>
      </c>
      <c r="D43" s="25">
        <v>81</v>
      </c>
      <c r="E43" s="6" t="s">
        <v>65</v>
      </c>
      <c r="F43" s="26">
        <v>13</v>
      </c>
      <c r="G43" s="25">
        <v>11</v>
      </c>
      <c r="H43" s="25">
        <v>9</v>
      </c>
      <c r="I43" s="26">
        <f>SUM('[1]CLASSEMENT S3'!F54:H54)</f>
        <v>0</v>
      </c>
      <c r="J43" s="6">
        <v>2</v>
      </c>
      <c r="K43" s="30">
        <v>4</v>
      </c>
      <c r="L43" s="6">
        <v>6</v>
      </c>
    </row>
    <row r="44" spans="1:12" ht="15">
      <c r="A44">
        <v>5</v>
      </c>
      <c r="B44" s="7" t="s">
        <v>73</v>
      </c>
      <c r="C44" s="6" t="s">
        <v>74</v>
      </c>
      <c r="D44" s="25">
        <v>75</v>
      </c>
      <c r="E44" s="6" t="s">
        <v>21</v>
      </c>
      <c r="F44" s="26">
        <v>16</v>
      </c>
      <c r="G44" s="25">
        <v>10</v>
      </c>
      <c r="H44" s="25">
        <v>10</v>
      </c>
      <c r="I44" s="26">
        <f>SUM('[1]CLASSEMENT S3'!F55:H55)</f>
        <v>0</v>
      </c>
      <c r="J44" s="6">
        <v>1</v>
      </c>
      <c r="K44" s="6">
        <v>4</v>
      </c>
      <c r="L44" s="30">
        <v>7</v>
      </c>
    </row>
    <row r="45" spans="1:12" ht="15">
      <c r="A45">
        <v>6</v>
      </c>
      <c r="B45" s="7" t="s">
        <v>75</v>
      </c>
      <c r="C45" s="6" t="s">
        <v>76</v>
      </c>
      <c r="D45" s="25">
        <v>76</v>
      </c>
      <c r="E45" s="6" t="s">
        <v>29</v>
      </c>
      <c r="F45" s="26">
        <v>20</v>
      </c>
      <c r="G45" s="25">
        <v>3</v>
      </c>
      <c r="H45" s="25">
        <v>22</v>
      </c>
      <c r="I45" s="26">
        <f>SUM('[1]CLASSEMENT S3'!F56:H56)</f>
        <v>0</v>
      </c>
      <c r="J45" s="6">
        <v>4</v>
      </c>
      <c r="K45" s="30">
        <v>7</v>
      </c>
      <c r="L45" s="30">
        <v>2</v>
      </c>
    </row>
    <row r="46" spans="1:12" ht="15">
      <c r="A46">
        <v>7</v>
      </c>
      <c r="B46" s="7" t="s">
        <v>77</v>
      </c>
      <c r="C46" s="6" t="s">
        <v>78</v>
      </c>
      <c r="D46" s="25">
        <v>73</v>
      </c>
      <c r="E46" s="6" t="s">
        <v>79</v>
      </c>
      <c r="F46" s="26">
        <v>18</v>
      </c>
      <c r="G46" s="25">
        <v>14</v>
      </c>
      <c r="H46" s="25">
        <v>17</v>
      </c>
      <c r="I46" s="26">
        <f>SUM('[1]CLASSEMENT S3'!F57:H57)</f>
        <v>0</v>
      </c>
      <c r="J46" s="6">
        <v>5</v>
      </c>
      <c r="K46" s="30">
        <v>6</v>
      </c>
      <c r="L46" s="30">
        <v>4</v>
      </c>
    </row>
    <row r="47" spans="1:12" ht="15">
      <c r="A47">
        <v>8</v>
      </c>
      <c r="B47" s="7" t="s">
        <v>80</v>
      </c>
      <c r="C47" s="6" t="s">
        <v>56</v>
      </c>
      <c r="D47" s="25">
        <v>85</v>
      </c>
      <c r="E47" s="6" t="s">
        <v>81</v>
      </c>
      <c r="F47" s="26">
        <v>26</v>
      </c>
      <c r="G47" s="25">
        <v>25</v>
      </c>
      <c r="H47" s="25">
        <v>26</v>
      </c>
      <c r="I47" s="26">
        <f>SUM('[1]CLASSEMENT S3'!F58:H58)</f>
        <v>0</v>
      </c>
      <c r="J47" s="6">
        <v>1</v>
      </c>
      <c r="K47" s="30">
        <v>1</v>
      </c>
      <c r="L47" s="30">
        <v>1</v>
      </c>
    </row>
    <row r="48" spans="1:12" ht="15">
      <c r="A48">
        <v>9</v>
      </c>
      <c r="B48" s="7" t="s">
        <v>82</v>
      </c>
      <c r="C48" s="6" t="s">
        <v>83</v>
      </c>
      <c r="D48" s="25">
        <v>83</v>
      </c>
      <c r="E48" s="6" t="s">
        <v>84</v>
      </c>
      <c r="F48" s="26">
        <v>30</v>
      </c>
      <c r="G48" s="25">
        <v>30</v>
      </c>
      <c r="H48" s="25">
        <v>32</v>
      </c>
      <c r="I48" s="26">
        <f>SUM('[1]CLASSEMENT S3'!F59:H59)</f>
        <v>0</v>
      </c>
      <c r="J48" s="6">
        <v>3</v>
      </c>
      <c r="K48" s="30">
        <v>0</v>
      </c>
      <c r="L48" s="30">
        <v>0</v>
      </c>
    </row>
    <row r="49" spans="1:12" ht="15">
      <c r="A49">
        <v>10</v>
      </c>
      <c r="B49" s="7" t="s">
        <v>85</v>
      </c>
      <c r="C49" s="6" t="s">
        <v>86</v>
      </c>
      <c r="D49" s="25">
        <v>77</v>
      </c>
      <c r="E49" s="6" t="s">
        <v>26</v>
      </c>
      <c r="F49" s="26">
        <v>34</v>
      </c>
      <c r="G49" s="25">
        <v>27</v>
      </c>
      <c r="H49" s="25">
        <v>32</v>
      </c>
      <c r="I49" s="26">
        <f>SUM('[1]CLASSEMENT S3'!F60:H60)</f>
        <v>0</v>
      </c>
      <c r="J49" s="6">
        <v>1</v>
      </c>
      <c r="K49" s="30">
        <v>1</v>
      </c>
      <c r="L49" s="30">
        <v>1</v>
      </c>
    </row>
    <row r="51" spans="1:3" ht="18">
      <c r="A51" s="1"/>
      <c r="C51" s="2" t="s">
        <v>87</v>
      </c>
    </row>
    <row r="52" ht="15">
      <c r="A52" s="1"/>
    </row>
    <row r="53" spans="1:12" ht="15">
      <c r="A53" s="3">
        <v>1</v>
      </c>
      <c r="B53" s="3" t="s">
        <v>2</v>
      </c>
      <c r="C53" s="3" t="s">
        <v>3</v>
      </c>
      <c r="D53" s="4" t="s">
        <v>51</v>
      </c>
      <c r="E53" s="4" t="s">
        <v>88</v>
      </c>
      <c r="F53" s="4" t="s">
        <v>6</v>
      </c>
      <c r="G53" s="4" t="s">
        <v>7</v>
      </c>
      <c r="H53" s="4" t="s">
        <v>8</v>
      </c>
      <c r="I53" s="5" t="s">
        <v>9</v>
      </c>
      <c r="J53" s="6" t="s">
        <v>10</v>
      </c>
      <c r="K53" s="6" t="s">
        <v>11</v>
      </c>
      <c r="L53" s="6" t="s">
        <v>132</v>
      </c>
    </row>
    <row r="54" spans="1:12" ht="15">
      <c r="A54" s="7">
        <v>2</v>
      </c>
      <c r="B54" s="7" t="s">
        <v>89</v>
      </c>
      <c r="C54" s="6" t="s">
        <v>90</v>
      </c>
      <c r="D54" s="25">
        <v>104</v>
      </c>
      <c r="E54" s="31" t="s">
        <v>26</v>
      </c>
      <c r="F54" s="26">
        <v>8</v>
      </c>
      <c r="G54" s="25">
        <v>12</v>
      </c>
      <c r="H54" s="25">
        <v>6</v>
      </c>
      <c r="I54" s="26">
        <f>SUM('[1]CLASSEMENT S4+'!F57:H57)</f>
        <v>0</v>
      </c>
      <c r="J54" s="6">
        <v>4</v>
      </c>
      <c r="K54" s="6">
        <v>4</v>
      </c>
      <c r="L54" s="6">
        <v>6</v>
      </c>
    </row>
    <row r="55" spans="1:12" ht="15">
      <c r="A55">
        <v>3</v>
      </c>
      <c r="B55" s="7" t="s">
        <v>91</v>
      </c>
      <c r="C55" s="6" t="s">
        <v>92</v>
      </c>
      <c r="D55" s="25">
        <v>103</v>
      </c>
      <c r="E55" s="31" t="s">
        <v>93</v>
      </c>
      <c r="F55" s="26">
        <v>12</v>
      </c>
      <c r="G55" s="25">
        <v>6</v>
      </c>
      <c r="H55" s="25">
        <v>12</v>
      </c>
      <c r="I55" s="26">
        <f>SUM('[1]CLASSEMENT S4+'!F58:H58)</f>
        <v>0</v>
      </c>
      <c r="J55" s="6">
        <v>5</v>
      </c>
      <c r="K55" s="30">
        <v>5</v>
      </c>
      <c r="L55" s="30">
        <v>3</v>
      </c>
    </row>
    <row r="56" spans="1:12" ht="15">
      <c r="A56">
        <v>4</v>
      </c>
      <c r="B56" s="3" t="s">
        <v>94</v>
      </c>
      <c r="C56" s="6" t="s">
        <v>95</v>
      </c>
      <c r="D56" s="25">
        <v>100</v>
      </c>
      <c r="E56" s="6" t="s">
        <v>93</v>
      </c>
      <c r="F56" s="26">
        <v>14</v>
      </c>
      <c r="G56" s="25">
        <v>16</v>
      </c>
      <c r="H56" s="25">
        <v>21</v>
      </c>
      <c r="I56" s="26">
        <f>SUM('[1]CLASSEMENT S4+'!F59:H59)</f>
        <v>0</v>
      </c>
      <c r="J56" s="6">
        <v>2</v>
      </c>
      <c r="K56" s="6">
        <v>4</v>
      </c>
      <c r="L56" s="30">
        <v>2</v>
      </c>
    </row>
    <row r="57" spans="1:12" ht="15">
      <c r="A57">
        <v>5</v>
      </c>
      <c r="B57" s="7" t="s">
        <v>96</v>
      </c>
      <c r="C57" s="6" t="s">
        <v>97</v>
      </c>
      <c r="D57" s="25">
        <v>108</v>
      </c>
      <c r="E57" s="31" t="s">
        <v>98</v>
      </c>
      <c r="F57" s="26">
        <v>19</v>
      </c>
      <c r="G57" s="25">
        <v>22</v>
      </c>
      <c r="H57" s="25">
        <v>13</v>
      </c>
      <c r="I57" s="26">
        <f>SUM('[1]CLASSEMENT S4+'!F60:H60)</f>
        <v>0</v>
      </c>
      <c r="J57" s="6">
        <v>2</v>
      </c>
      <c r="K57" s="30">
        <v>2</v>
      </c>
      <c r="L57" s="30">
        <v>5</v>
      </c>
    </row>
    <row r="58" spans="1:12" ht="15">
      <c r="A58">
        <v>6</v>
      </c>
      <c r="B58" s="7" t="s">
        <v>99</v>
      </c>
      <c r="C58" s="6" t="s">
        <v>100</v>
      </c>
      <c r="D58" s="25">
        <v>102</v>
      </c>
      <c r="E58" s="31" t="s">
        <v>18</v>
      </c>
      <c r="F58" s="26">
        <v>31</v>
      </c>
      <c r="G58" s="25">
        <v>8</v>
      </c>
      <c r="H58" s="25">
        <v>20</v>
      </c>
      <c r="I58" s="26">
        <f>SUM('[1]CLASSEMENT S4+'!F61:H61)</f>
        <v>0</v>
      </c>
      <c r="J58" s="6">
        <v>4</v>
      </c>
      <c r="K58" s="30">
        <v>3</v>
      </c>
      <c r="L58" s="30">
        <v>4</v>
      </c>
    </row>
    <row r="59" spans="1:12" ht="15">
      <c r="A59">
        <v>7</v>
      </c>
      <c r="B59" s="7" t="s">
        <v>101</v>
      </c>
      <c r="C59" s="6" t="s">
        <v>95</v>
      </c>
      <c r="D59" s="25">
        <v>107</v>
      </c>
      <c r="E59" s="31" t="s">
        <v>102</v>
      </c>
      <c r="F59" s="26">
        <v>20</v>
      </c>
      <c r="G59" s="25">
        <v>18</v>
      </c>
      <c r="H59" s="25">
        <v>21</v>
      </c>
      <c r="I59" s="26">
        <f>SUM('[1]CLASSEMENT S4+'!F62:H62)</f>
        <v>0</v>
      </c>
      <c r="J59" s="6">
        <v>4</v>
      </c>
      <c r="K59" s="30">
        <v>2</v>
      </c>
      <c r="L59" s="30">
        <v>3</v>
      </c>
    </row>
    <row r="60" spans="1:12" ht="15">
      <c r="A60">
        <v>8</v>
      </c>
      <c r="B60" s="7" t="s">
        <v>103</v>
      </c>
      <c r="C60" s="6" t="s">
        <v>104</v>
      </c>
      <c r="D60" s="25">
        <v>106</v>
      </c>
      <c r="E60" s="31" t="s">
        <v>105</v>
      </c>
      <c r="F60" s="26">
        <v>30</v>
      </c>
      <c r="G60" s="25">
        <v>24</v>
      </c>
      <c r="H60" s="25">
        <v>17</v>
      </c>
      <c r="I60" s="26">
        <f>SUM('[1]CLASSEMENT S4+'!F63:H63)</f>
        <v>0</v>
      </c>
      <c r="J60" s="6">
        <v>3</v>
      </c>
      <c r="K60" s="30">
        <v>5</v>
      </c>
      <c r="L60" s="30">
        <v>3</v>
      </c>
    </row>
    <row r="61" spans="1:12" ht="15">
      <c r="A61">
        <v>9</v>
      </c>
      <c r="B61" s="3" t="s">
        <v>106</v>
      </c>
      <c r="C61" s="6" t="s">
        <v>107</v>
      </c>
      <c r="D61" s="25">
        <v>101</v>
      </c>
      <c r="E61" s="31" t="s">
        <v>18</v>
      </c>
      <c r="F61" s="26">
        <v>19</v>
      </c>
      <c r="G61" s="25">
        <v>21</v>
      </c>
      <c r="H61" s="25">
        <v>999</v>
      </c>
      <c r="I61" s="26">
        <f>SUM('[1]CLASSEMENT S4+'!F64:H64)</f>
        <v>0</v>
      </c>
      <c r="J61" s="6">
        <v>1</v>
      </c>
      <c r="K61" s="30">
        <v>3</v>
      </c>
      <c r="L61" s="30"/>
    </row>
    <row r="63" ht="18">
      <c r="C63" s="2" t="s">
        <v>108</v>
      </c>
    </row>
    <row r="65" spans="2:12" ht="15">
      <c r="B65" s="3" t="s">
        <v>2</v>
      </c>
      <c r="C65" s="3" t="s">
        <v>3</v>
      </c>
      <c r="D65" s="4" t="s">
        <v>51</v>
      </c>
      <c r="E65" s="4" t="s">
        <v>5</v>
      </c>
      <c r="F65" s="4" t="s">
        <v>6</v>
      </c>
      <c r="G65" s="4" t="s">
        <v>7</v>
      </c>
      <c r="H65" s="4" t="s">
        <v>8</v>
      </c>
      <c r="I65" s="5" t="s">
        <v>9</v>
      </c>
      <c r="J65" s="6" t="s">
        <v>10</v>
      </c>
      <c r="K65" s="6" t="s">
        <v>11</v>
      </c>
      <c r="L65" s="6" t="s">
        <v>132</v>
      </c>
    </row>
    <row r="66" spans="1:12" ht="15">
      <c r="A66">
        <v>1</v>
      </c>
      <c r="B66" s="3" t="s">
        <v>109</v>
      </c>
      <c r="C66" s="6" t="s">
        <v>110</v>
      </c>
      <c r="D66" s="25">
        <v>122</v>
      </c>
      <c r="E66" s="6" t="s">
        <v>21</v>
      </c>
      <c r="F66" s="1">
        <v>6</v>
      </c>
      <c r="G66" s="1">
        <v>5</v>
      </c>
      <c r="H66" s="25">
        <v>5</v>
      </c>
      <c r="I66" s="26">
        <f>SUM('[1]CLASSEMENT S4'!F69:H69)</f>
        <v>0</v>
      </c>
      <c r="J66" s="6">
        <v>7</v>
      </c>
      <c r="K66" s="30">
        <v>6</v>
      </c>
      <c r="L66" s="30">
        <v>6</v>
      </c>
    </row>
    <row r="67" spans="1:12" ht="15">
      <c r="A67">
        <v>2</v>
      </c>
      <c r="B67" s="7" t="s">
        <v>111</v>
      </c>
      <c r="C67" s="6" t="s">
        <v>112</v>
      </c>
      <c r="D67" s="25">
        <v>127</v>
      </c>
      <c r="E67" s="31" t="s">
        <v>29</v>
      </c>
      <c r="F67" s="26">
        <v>18</v>
      </c>
      <c r="G67" s="25">
        <v>10</v>
      </c>
      <c r="H67" s="25">
        <v>9</v>
      </c>
      <c r="I67" s="26">
        <f>SUM('[1]CLASSEMENT S4'!F70:H70)</f>
        <v>0</v>
      </c>
      <c r="J67" s="6">
        <v>4</v>
      </c>
      <c r="K67" s="30">
        <v>5</v>
      </c>
      <c r="L67" s="30">
        <v>5</v>
      </c>
    </row>
    <row r="68" spans="1:12" ht="15">
      <c r="A68">
        <v>3</v>
      </c>
      <c r="B68" s="7" t="s">
        <v>69</v>
      </c>
      <c r="C68" s="6" t="s">
        <v>59</v>
      </c>
      <c r="D68" s="25">
        <v>130</v>
      </c>
      <c r="E68" s="31" t="s">
        <v>70</v>
      </c>
      <c r="F68" s="26">
        <v>21</v>
      </c>
      <c r="G68" s="25">
        <v>11</v>
      </c>
      <c r="H68" s="25">
        <v>7</v>
      </c>
      <c r="I68" s="26">
        <f>SUM('[1]CLASSEMENT S4'!F71:H71)</f>
        <v>0</v>
      </c>
      <c r="J68" s="6">
        <v>1</v>
      </c>
      <c r="K68" s="30">
        <v>4</v>
      </c>
      <c r="L68" s="30">
        <v>4</v>
      </c>
    </row>
    <row r="69" spans="1:12" ht="15">
      <c r="A69">
        <v>4</v>
      </c>
      <c r="B69" s="7" t="s">
        <v>113</v>
      </c>
      <c r="C69" s="6" t="s">
        <v>114</v>
      </c>
      <c r="D69" s="25">
        <v>131</v>
      </c>
      <c r="E69" s="31" t="s">
        <v>115</v>
      </c>
      <c r="F69" s="26">
        <v>18</v>
      </c>
      <c r="G69" s="25">
        <v>13</v>
      </c>
      <c r="H69" s="25">
        <v>10</v>
      </c>
      <c r="I69" s="26">
        <f>SUM('[1]CLASSEMENT S4'!F72:H72)</f>
        <v>0</v>
      </c>
      <c r="J69" s="32">
        <v>0</v>
      </c>
      <c r="K69" s="30">
        <v>4</v>
      </c>
      <c r="L69" s="30">
        <v>4</v>
      </c>
    </row>
    <row r="70" spans="1:12" ht="15">
      <c r="A70">
        <v>5</v>
      </c>
      <c r="B70" s="7" t="s">
        <v>89</v>
      </c>
      <c r="C70" s="6" t="s">
        <v>116</v>
      </c>
      <c r="D70" s="25">
        <v>126</v>
      </c>
      <c r="E70" s="31" t="s">
        <v>84</v>
      </c>
      <c r="F70" s="26">
        <v>14</v>
      </c>
      <c r="G70" s="25">
        <v>12</v>
      </c>
      <c r="H70" s="25">
        <v>19</v>
      </c>
      <c r="I70" s="26">
        <f>SUM('[1]CLASSEMENT S4'!F73:H73)</f>
        <v>0</v>
      </c>
      <c r="J70" s="6">
        <v>3</v>
      </c>
      <c r="K70" s="6">
        <v>3</v>
      </c>
      <c r="L70" s="6">
        <v>3</v>
      </c>
    </row>
    <row r="71" spans="1:12" ht="15">
      <c r="A71">
        <v>6</v>
      </c>
      <c r="B71" s="7" t="s">
        <v>117</v>
      </c>
      <c r="C71" s="6" t="s">
        <v>118</v>
      </c>
      <c r="D71" s="25">
        <v>121</v>
      </c>
      <c r="E71" s="31" t="s">
        <v>29</v>
      </c>
      <c r="F71" s="26">
        <v>999</v>
      </c>
      <c r="G71" s="25"/>
      <c r="H71" s="25"/>
      <c r="I71" s="26">
        <f>SUM('[1]CLASSEMENT S4'!F74:H74)</f>
        <v>0</v>
      </c>
      <c r="J71" s="6">
        <v>0</v>
      </c>
      <c r="K71" s="30"/>
      <c r="L71" s="30"/>
    </row>
    <row r="73" ht="18">
      <c r="C73" s="2" t="s">
        <v>119</v>
      </c>
    </row>
    <row r="75" spans="2:10" ht="15">
      <c r="B75" s="3" t="s">
        <v>2</v>
      </c>
      <c r="C75" s="3" t="s">
        <v>3</v>
      </c>
      <c r="D75" s="4" t="s">
        <v>51</v>
      </c>
      <c r="E75" s="4" t="s">
        <v>5</v>
      </c>
      <c r="F75" s="4" t="s">
        <v>6</v>
      </c>
      <c r="G75" s="4" t="s">
        <v>7</v>
      </c>
      <c r="H75" s="5" t="s">
        <v>9</v>
      </c>
      <c r="I75" s="6" t="s">
        <v>10</v>
      </c>
      <c r="J75" s="6" t="s">
        <v>11</v>
      </c>
    </row>
    <row r="76" spans="1:10" ht="15">
      <c r="A76">
        <v>1</v>
      </c>
      <c r="B76" s="3" t="s">
        <v>120</v>
      </c>
      <c r="C76" s="6" t="s">
        <v>121</v>
      </c>
      <c r="D76" s="25">
        <v>129</v>
      </c>
      <c r="E76" s="31" t="s">
        <v>122</v>
      </c>
      <c r="F76" s="26">
        <v>31</v>
      </c>
      <c r="G76" s="25">
        <v>30</v>
      </c>
      <c r="H76" s="26">
        <f>SUM('[1]CLASSEMENT MINI TRIAL'!F79:G79)</f>
        <v>0</v>
      </c>
      <c r="I76" s="6">
        <v>1</v>
      </c>
      <c r="J76" s="30">
        <v>2</v>
      </c>
    </row>
    <row r="80" ht="18">
      <c r="C80" s="2" t="s">
        <v>123</v>
      </c>
    </row>
    <row r="82" spans="2:10" ht="15">
      <c r="B82" s="3" t="s">
        <v>2</v>
      </c>
      <c r="C82" s="3" t="s">
        <v>3</v>
      </c>
      <c r="D82" s="4" t="s">
        <v>51</v>
      </c>
      <c r="E82" s="4" t="s">
        <v>5</v>
      </c>
      <c r="F82" s="4" t="s">
        <v>6</v>
      </c>
      <c r="G82" s="4" t="s">
        <v>7</v>
      </c>
      <c r="H82" s="5" t="s">
        <v>9</v>
      </c>
      <c r="I82" s="6" t="s">
        <v>10</v>
      </c>
      <c r="J82" s="6" t="s">
        <v>11</v>
      </c>
    </row>
    <row r="83" spans="1:10" ht="15">
      <c r="A83">
        <v>1</v>
      </c>
      <c r="B83" s="7" t="s">
        <v>124</v>
      </c>
      <c r="C83" s="6" t="s">
        <v>107</v>
      </c>
      <c r="D83" s="25">
        <v>162</v>
      </c>
      <c r="E83" s="31" t="s">
        <v>122</v>
      </c>
      <c r="F83" s="26">
        <v>13</v>
      </c>
      <c r="G83" s="25">
        <v>12</v>
      </c>
      <c r="H83" s="26">
        <f>SUM('[1]CLASSEMENT MINI TRIAL'!F86:G86)</f>
        <v>0</v>
      </c>
      <c r="I83" s="6">
        <v>7</v>
      </c>
      <c r="J83" s="6">
        <v>5</v>
      </c>
    </row>
    <row r="84" spans="1:10" ht="15">
      <c r="A84">
        <v>2</v>
      </c>
      <c r="B84" s="7" t="s">
        <v>125</v>
      </c>
      <c r="C84" s="6" t="s">
        <v>126</v>
      </c>
      <c r="D84" s="25">
        <v>161</v>
      </c>
      <c r="E84" s="31" t="s">
        <v>127</v>
      </c>
      <c r="F84" s="26">
        <v>19</v>
      </c>
      <c r="G84" s="25">
        <v>8</v>
      </c>
      <c r="H84" s="26">
        <f>SUM('[1]CLASSEMENT MINI TRIAL'!F87:G87)</f>
        <v>0</v>
      </c>
      <c r="I84" s="6">
        <v>4</v>
      </c>
      <c r="J84" s="30">
        <v>6</v>
      </c>
    </row>
    <row r="85" spans="7:8" ht="15">
      <c r="G85" s="1"/>
      <c r="H85" s="1"/>
    </row>
    <row r="86" spans="7:8" ht="15">
      <c r="G86" s="1"/>
      <c r="H86" s="1"/>
    </row>
    <row r="87" ht="18">
      <c r="C87" s="2" t="s">
        <v>128</v>
      </c>
    </row>
    <row r="89" spans="2:10" ht="15">
      <c r="B89" s="3" t="s">
        <v>2</v>
      </c>
      <c r="C89" s="3" t="s">
        <v>3</v>
      </c>
      <c r="D89" s="4" t="s">
        <v>51</v>
      </c>
      <c r="E89" s="4" t="s">
        <v>5</v>
      </c>
      <c r="F89" s="4" t="s">
        <v>6</v>
      </c>
      <c r="G89" s="4" t="s">
        <v>7</v>
      </c>
      <c r="H89" s="5" t="s">
        <v>9</v>
      </c>
      <c r="I89" s="6" t="s">
        <v>10</v>
      </c>
      <c r="J89" s="6" t="s">
        <v>11</v>
      </c>
    </row>
    <row r="90" spans="1:10" ht="15">
      <c r="A90">
        <v>1</v>
      </c>
      <c r="B90" s="7" t="s">
        <v>129</v>
      </c>
      <c r="C90" s="6" t="s">
        <v>130</v>
      </c>
      <c r="D90" s="25">
        <v>171</v>
      </c>
      <c r="E90" s="31" t="s">
        <v>131</v>
      </c>
      <c r="F90" s="26">
        <v>23</v>
      </c>
      <c r="G90" s="25">
        <v>12</v>
      </c>
      <c r="H90" s="26">
        <f>SUM('[1]CLASSEMENT MINI TRIAL'!F93:G93)</f>
        <v>0</v>
      </c>
      <c r="I90" s="6">
        <v>2</v>
      </c>
      <c r="J90" s="30">
        <v>4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solnon</dc:creator>
  <cp:keywords/>
  <dc:description/>
  <cp:lastModifiedBy>chantal solnon</cp:lastModifiedBy>
  <cp:lastPrinted>2019-09-02T19:07:06Z</cp:lastPrinted>
  <dcterms:created xsi:type="dcterms:W3CDTF">2019-09-02T18:58:58Z</dcterms:created>
  <dcterms:modified xsi:type="dcterms:W3CDTF">2019-09-02T19:07:18Z</dcterms:modified>
  <cp:category/>
  <cp:version/>
  <cp:contentType/>
  <cp:contentStatus/>
</cp:coreProperties>
</file>